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1\Downloads\"/>
    </mc:Choice>
  </mc:AlternateContent>
  <xr:revisionPtr revIDLastSave="0" documentId="13_ncr:1_{EB492E89-8780-497E-8DC6-4169787F28E0}" xr6:coauthVersionLast="47" xr6:coauthVersionMax="47" xr10:uidLastSave="{00000000-0000-0000-0000-000000000000}"/>
  <bookViews>
    <workbookView xWindow="-120" yWindow="-120" windowWidth="29040" windowHeight="15720" xr2:uid="{DE943E60-9D9E-4953-89DA-F1058ADD75C2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G7" i="1"/>
  <c r="G10" i="1"/>
  <c r="G11" i="1"/>
  <c r="G12" i="1"/>
  <c r="G13" i="1"/>
  <c r="H10" i="1"/>
  <c r="H11" i="1"/>
  <c r="H12" i="1"/>
  <c r="H13" i="1"/>
  <c r="I13" i="1" s="1"/>
  <c r="J13" i="1" s="1"/>
  <c r="I10" i="1"/>
  <c r="J10" i="1" s="1"/>
  <c r="I11" i="1"/>
  <c r="J11" i="1" s="1"/>
  <c r="I12" i="1"/>
  <c r="J12" i="1" s="1"/>
  <c r="G16" i="1"/>
  <c r="G17" i="1"/>
  <c r="G18" i="1"/>
  <c r="G19" i="1"/>
  <c r="H16" i="1"/>
  <c r="H17" i="1"/>
  <c r="H18" i="1"/>
  <c r="H19" i="1"/>
  <c r="G20" i="1"/>
  <c r="H20" i="1"/>
  <c r="G9" i="1"/>
  <c r="G6" i="1"/>
  <c r="G8" i="1"/>
  <c r="G14" i="1"/>
  <c r="G15" i="1"/>
  <c r="G21" i="1"/>
  <c r="G22" i="1"/>
  <c r="G23" i="1"/>
  <c r="G24" i="1"/>
  <c r="G25" i="1"/>
  <c r="H8" i="1"/>
  <c r="H6" i="1"/>
  <c r="H7" i="1"/>
  <c r="H9" i="1"/>
  <c r="H14" i="1"/>
  <c r="H15" i="1"/>
  <c r="H21" i="1"/>
  <c r="H22" i="1"/>
  <c r="H23" i="1"/>
  <c r="H24" i="1"/>
  <c r="H25" i="1"/>
  <c r="I23" i="1" l="1"/>
  <c r="J23" i="1" s="1"/>
  <c r="I17" i="1"/>
  <c r="J17" i="1" s="1"/>
  <c r="I22" i="1"/>
  <c r="J22" i="1" s="1"/>
  <c r="I16" i="1"/>
  <c r="J16" i="1" s="1"/>
  <c r="I14" i="1"/>
  <c r="J14" i="1" s="1"/>
  <c r="I19" i="1"/>
  <c r="J19" i="1" s="1"/>
  <c r="I18" i="1"/>
  <c r="J18" i="1" s="1"/>
  <c r="I24" i="1"/>
  <c r="J24" i="1" s="1"/>
  <c r="I6" i="1"/>
  <c r="J6" i="1" s="1"/>
  <c r="I20" i="1"/>
  <c r="J20" i="1" s="1"/>
  <c r="I15" i="1"/>
  <c r="J15" i="1" s="1"/>
  <c r="I5" i="1"/>
  <c r="J5" i="1" s="1"/>
  <c r="I25" i="1"/>
  <c r="J25" i="1" s="1"/>
  <c r="I7" i="1"/>
  <c r="J7" i="1" s="1"/>
  <c r="I21" i="1"/>
  <c r="J21" i="1" s="1"/>
  <c r="I8" i="1"/>
  <c r="J8" i="1" s="1"/>
  <c r="I9" i="1"/>
  <c r="J9" i="1" s="1"/>
</calcChain>
</file>

<file path=xl/sharedStrings.xml><?xml version="1.0" encoding="utf-8"?>
<sst xmlns="http://schemas.openxmlformats.org/spreadsheetml/2006/main" count="12" uniqueCount="12">
  <si>
    <t xml:space="preserve">الرقم الوظيفي </t>
  </si>
  <si>
    <t xml:space="preserve">اسم الموظف </t>
  </si>
  <si>
    <t xml:space="preserve">الراتب الإجمالي </t>
  </si>
  <si>
    <t xml:space="preserve">الراتب الأساسي </t>
  </si>
  <si>
    <t xml:space="preserve">اجر الساعة الفعلي </t>
  </si>
  <si>
    <t xml:space="preserve">اجر الساعة الإضافية </t>
  </si>
  <si>
    <t xml:space="preserve">حاسبة الساعات الإضافية ( الاوفر تايم ) </t>
  </si>
  <si>
    <t xml:space="preserve">قم بتعبئة اللون الأخضر فقط </t>
  </si>
  <si>
    <t xml:space="preserve"> 50% من راتب الساعة الأساسي </t>
  </si>
  <si>
    <t xml:space="preserve">عدد الساعات العمل الإضافية </t>
  </si>
  <si>
    <t xml:space="preserve">الإجمالي المستحق </t>
  </si>
  <si>
    <t xml:space="preserve">للمزيد / فهد بن مبارك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</si>
</sst>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" fillId="2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1" applyAlignment="1" applyProtection="1">
      <alignment horizontal="center" vertical="center" wrapText="1"/>
      <protection locked="0"/>
    </xf>
  </cellXfs>
  <cellStyles count="2">
    <cellStyle name="ارتباط تشعبي" xfId="1" builtinId="8"/>
    <cellStyle name="عادي" xfId="0" builtinId="0"/>
  </cellStyles>
  <dxfs count="14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17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ADF7A7-BC51-4410-9878-8DEEF9B4CBF7}" name="الجدول3" displayName="الجدول3" ref="B4:J25" totalsRowShown="0" headerRowDxfId="13" dataDxfId="11" headerRowBorderDxfId="12" tableBorderDxfId="10" totalsRowBorderDxfId="9">
  <autoFilter ref="B4:J25" xr:uid="{88ADF7A7-BC51-4410-9878-8DEEF9B4CBF7}"/>
  <tableColumns count="9">
    <tableColumn id="1" xr3:uid="{C0604BC3-283F-4C8F-9B5F-5F795C0C0B8C}" name="الرقم الوظيفي " dataDxfId="8"/>
    <tableColumn id="2" xr3:uid="{8F41041F-B8D3-4B0A-BBF7-4CAE8D7C37E9}" name="اسم الموظف " dataDxfId="7"/>
    <tableColumn id="3" xr3:uid="{631207F1-1365-49B1-AE5A-E2AE13F061E2}" name="الراتب الإجمالي " dataDxfId="6"/>
    <tableColumn id="4" xr3:uid="{0640C0CB-D4CE-4F14-A7AD-2C7E34E08EC2}" name="الراتب الأساسي " dataDxfId="5"/>
    <tableColumn id="5" xr3:uid="{79A410F3-B10C-4FF3-884F-6210BE7C813F}" name="عدد الساعات العمل الإضافية " dataDxfId="4"/>
    <tableColumn id="6" xr3:uid="{CD26330D-83ED-4F3A-AB09-A4A6DCE61A85}" name="اجر الساعة الفعلي " dataDxfId="3">
      <calculatedColumnFormula>D5/30/8</calculatedColumnFormula>
    </tableColumn>
    <tableColumn id="7" xr3:uid="{42038585-287B-492E-96B0-70BA298F90FA}" name=" 50% من راتب الساعة الأساسي " dataDxfId="2">
      <calculatedColumnFormula>E5/30/8/2</calculatedColumnFormula>
    </tableColumn>
    <tableColumn id="8" xr3:uid="{7F8F989D-8720-47E7-9B0D-80AAB1733FF1}" name="اجر الساعة الإضافية " dataDxfId="1">
      <calculatedColumnFormula>G5+الجدول3[[#This Row],[ 50% من راتب الساعة الأساسي ]]</calculatedColumnFormula>
    </tableColumn>
    <tableColumn id="9" xr3:uid="{E5795CC7-2E67-4D9F-A38A-FBF7FD5D51BA}" name="الإجمالي المستحق " dataDxfId="0">
      <calculatedColumnFormula>I5*F5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mylinke.com/fhd20h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DB73-7322-4B40-AEC4-70F82D70C93F}">
  <dimension ref="B1:J35"/>
  <sheetViews>
    <sheetView rightToLeft="1" tabSelected="1" zoomScaleNormal="100" workbookViewId="0">
      <selection activeCell="B35" sqref="B35"/>
    </sheetView>
  </sheetViews>
  <sheetFormatPr defaultRowHeight="15" x14ac:dyDescent="0.25"/>
  <cols>
    <col min="1" max="1" width="9.140625" style="13"/>
    <col min="2" max="2" width="13.42578125" style="13" customWidth="1"/>
    <col min="3" max="3" width="28.85546875" style="13" customWidth="1"/>
    <col min="4" max="5" width="14.42578125" style="13" customWidth="1"/>
    <col min="6" max="6" width="20.140625" style="13" customWidth="1"/>
    <col min="7" max="7" width="16.85546875" style="13" customWidth="1"/>
    <col min="8" max="8" width="31.42578125" style="13" bestFit="1" customWidth="1"/>
    <col min="9" max="9" width="18.5703125" style="13" customWidth="1"/>
    <col min="10" max="10" width="20.28515625" style="13" bestFit="1" customWidth="1"/>
    <col min="11" max="16384" width="9.140625" style="13"/>
  </cols>
  <sheetData>
    <row r="1" spans="2:10" customFormat="1" x14ac:dyDescent="0.25"/>
    <row r="2" spans="2:10" customFormat="1" ht="15" customHeight="1" x14ac:dyDescent="0.25">
      <c r="B2" s="18" t="s">
        <v>6</v>
      </c>
      <c r="C2" s="18"/>
      <c r="D2" s="18"/>
      <c r="E2" s="18"/>
      <c r="F2" s="18"/>
    </row>
    <row r="3" spans="2:10" customFormat="1" ht="15" customHeight="1" x14ac:dyDescent="0.25">
      <c r="B3" s="18"/>
      <c r="C3" s="18"/>
      <c r="D3" s="18"/>
      <c r="E3" s="18"/>
      <c r="F3" s="18"/>
    </row>
    <row r="4" spans="2:10" customFormat="1" ht="33.75" customHeight="1" x14ac:dyDescent="0.25">
      <c r="B4" s="3" t="s">
        <v>0</v>
      </c>
      <c r="C4" s="4" t="s">
        <v>1</v>
      </c>
      <c r="D4" s="4" t="s">
        <v>2</v>
      </c>
      <c r="E4" s="4" t="s">
        <v>3</v>
      </c>
      <c r="F4" s="5" t="s">
        <v>9</v>
      </c>
      <c r="G4" s="9" t="s">
        <v>4</v>
      </c>
      <c r="H4" s="10" t="s">
        <v>8</v>
      </c>
      <c r="I4" s="9" t="s">
        <v>5</v>
      </c>
      <c r="J4" s="11" t="s">
        <v>10</v>
      </c>
    </row>
    <row r="5" spans="2:10" customFormat="1" x14ac:dyDescent="0.25">
      <c r="B5" s="6"/>
      <c r="C5" s="1"/>
      <c r="D5" s="1">
        <v>7000</v>
      </c>
      <c r="E5" s="1">
        <v>5400</v>
      </c>
      <c r="F5" s="1">
        <v>8</v>
      </c>
      <c r="G5" s="2">
        <f>D5/30/8</f>
        <v>29.166666666666668</v>
      </c>
      <c r="H5" s="2">
        <f>E5/30/8/2</f>
        <v>11.25</v>
      </c>
      <c r="I5" s="2">
        <f>G5+الجدول3[[#This Row],[ 50% من راتب الساعة الأساسي ]]</f>
        <v>40.416666666666671</v>
      </c>
      <c r="J5" s="12">
        <f>I5*F5</f>
        <v>323.33333333333337</v>
      </c>
    </row>
    <row r="6" spans="2:10" customFormat="1" x14ac:dyDescent="0.25">
      <c r="B6" s="6"/>
      <c r="C6" s="1"/>
      <c r="D6" s="1">
        <v>8000</v>
      </c>
      <c r="E6" s="1">
        <v>6000</v>
      </c>
      <c r="F6" s="1">
        <v>1</v>
      </c>
      <c r="G6" s="2">
        <f t="shared" ref="G6:G25" si="0">D6/30/8</f>
        <v>33.333333333333336</v>
      </c>
      <c r="H6" s="2">
        <f t="shared" ref="H6:H25" si="1">E6/30/8/2</f>
        <v>12.5</v>
      </c>
      <c r="I6" s="2">
        <f>G6+الجدول3[[#This Row],[ 50% من راتب الساعة الأساسي ]]</f>
        <v>45.833333333333336</v>
      </c>
      <c r="J6" s="12">
        <f t="shared" ref="J6:J25" si="2">I6*F6</f>
        <v>45.833333333333336</v>
      </c>
    </row>
    <row r="7" spans="2:10" customFormat="1" x14ac:dyDescent="0.25">
      <c r="B7" s="6"/>
      <c r="C7" s="1"/>
      <c r="D7" s="1">
        <v>7000</v>
      </c>
      <c r="E7" s="1">
        <v>5000</v>
      </c>
      <c r="F7" s="1">
        <v>150</v>
      </c>
      <c r="G7" s="2">
        <f>D7/30/8</f>
        <v>29.166666666666668</v>
      </c>
      <c r="H7" s="2">
        <f t="shared" si="1"/>
        <v>10.416666666666666</v>
      </c>
      <c r="I7" s="2">
        <f>G7+الجدول3[[#This Row],[ 50% من راتب الساعة الأساسي ]]</f>
        <v>39.583333333333336</v>
      </c>
      <c r="J7" s="12">
        <f t="shared" si="2"/>
        <v>5937.5</v>
      </c>
    </row>
    <row r="8" spans="2:10" customFormat="1" x14ac:dyDescent="0.25">
      <c r="B8" s="6"/>
      <c r="C8" s="1"/>
      <c r="D8" s="1">
        <v>1000</v>
      </c>
      <c r="E8" s="1">
        <v>222</v>
      </c>
      <c r="F8" s="1">
        <v>7</v>
      </c>
      <c r="G8" s="2">
        <f t="shared" si="0"/>
        <v>4.166666666666667</v>
      </c>
      <c r="H8" s="2">
        <f>E8/30/8/2</f>
        <v>0.46250000000000002</v>
      </c>
      <c r="I8" s="2">
        <f>G8+الجدول3[[#This Row],[ 50% من راتب الساعة الأساسي ]]</f>
        <v>4.6291666666666673</v>
      </c>
      <c r="J8" s="12">
        <f t="shared" si="2"/>
        <v>32.404166666666669</v>
      </c>
    </row>
    <row r="9" spans="2:10" customFormat="1" x14ac:dyDescent="0.25">
      <c r="B9" s="6"/>
      <c r="C9" s="1"/>
      <c r="D9" s="1"/>
      <c r="E9" s="1"/>
      <c r="F9" s="1"/>
      <c r="G9" s="2">
        <f>D9/30/8</f>
        <v>0</v>
      </c>
      <c r="H9" s="2">
        <f t="shared" si="1"/>
        <v>0</v>
      </c>
      <c r="I9" s="2">
        <f>G9+الجدول3[[#This Row],[ 50% من راتب الساعة الأساسي ]]</f>
        <v>0</v>
      </c>
      <c r="J9" s="12">
        <f t="shared" si="2"/>
        <v>0</v>
      </c>
    </row>
    <row r="10" spans="2:10" customFormat="1" x14ac:dyDescent="0.25">
      <c r="B10" s="15"/>
      <c r="C10" s="1"/>
      <c r="D10" s="1"/>
      <c r="E10" s="1"/>
      <c r="F10" s="1"/>
      <c r="G10" s="2">
        <f t="shared" ref="G10:G13" si="3">D10/30/8</f>
        <v>0</v>
      </c>
      <c r="H10" s="2">
        <f t="shared" ref="H10:H13" si="4">E10/30/8/2</f>
        <v>0</v>
      </c>
      <c r="I10" s="2">
        <f>G10+الجدول3[[#This Row],[ 50% من راتب الساعة الأساسي ]]</f>
        <v>0</v>
      </c>
      <c r="J10" s="16">
        <f t="shared" ref="J10:J13" si="5">I10*F10</f>
        <v>0</v>
      </c>
    </row>
    <row r="11" spans="2:10" customFormat="1" x14ac:dyDescent="0.25">
      <c r="B11" s="15"/>
      <c r="C11" s="1"/>
      <c r="D11" s="1"/>
      <c r="E11" s="1"/>
      <c r="F11" s="1"/>
      <c r="G11" s="2">
        <f t="shared" si="3"/>
        <v>0</v>
      </c>
      <c r="H11" s="2">
        <f t="shared" si="4"/>
        <v>0</v>
      </c>
      <c r="I11" s="2">
        <f>G11+الجدول3[[#This Row],[ 50% من راتب الساعة الأساسي ]]</f>
        <v>0</v>
      </c>
      <c r="J11" s="16">
        <f t="shared" si="5"/>
        <v>0</v>
      </c>
    </row>
    <row r="12" spans="2:10" customFormat="1" x14ac:dyDescent="0.25">
      <c r="B12" s="15"/>
      <c r="C12" s="1"/>
      <c r="D12" s="1"/>
      <c r="E12" s="1"/>
      <c r="F12" s="1"/>
      <c r="G12" s="2">
        <f t="shared" si="3"/>
        <v>0</v>
      </c>
      <c r="H12" s="2">
        <f t="shared" si="4"/>
        <v>0</v>
      </c>
      <c r="I12" s="2">
        <f>G12+الجدول3[[#This Row],[ 50% من راتب الساعة الأساسي ]]</f>
        <v>0</v>
      </c>
      <c r="J12" s="16">
        <f t="shared" si="5"/>
        <v>0</v>
      </c>
    </row>
    <row r="13" spans="2:10" customFormat="1" x14ac:dyDescent="0.25">
      <c r="B13" s="15"/>
      <c r="C13" s="1"/>
      <c r="D13" s="1"/>
      <c r="E13" s="1"/>
      <c r="F13" s="1"/>
      <c r="G13" s="2">
        <f t="shared" si="3"/>
        <v>0</v>
      </c>
      <c r="H13" s="2">
        <f t="shared" si="4"/>
        <v>0</v>
      </c>
      <c r="I13" s="2">
        <f>G13+الجدول3[[#This Row],[ 50% من راتب الساعة الأساسي ]]</f>
        <v>0</v>
      </c>
      <c r="J13" s="16">
        <f t="shared" si="5"/>
        <v>0</v>
      </c>
    </row>
    <row r="14" spans="2:10" customFormat="1" x14ac:dyDescent="0.25">
      <c r="B14" s="6"/>
      <c r="C14" s="1"/>
      <c r="D14" s="1"/>
      <c r="E14" s="1"/>
      <c r="F14" s="1"/>
      <c r="G14" s="2">
        <f t="shared" si="0"/>
        <v>0</v>
      </c>
      <c r="H14" s="2">
        <f t="shared" si="1"/>
        <v>0</v>
      </c>
      <c r="I14" s="2">
        <f>G14+الجدول3[[#This Row],[ 50% من راتب الساعة الأساسي ]]</f>
        <v>0</v>
      </c>
      <c r="J14" s="12">
        <f t="shared" si="2"/>
        <v>0</v>
      </c>
    </row>
    <row r="15" spans="2:10" customFormat="1" x14ac:dyDescent="0.25">
      <c r="B15" s="6"/>
      <c r="C15" s="1"/>
      <c r="D15" s="1"/>
      <c r="E15" s="1"/>
      <c r="F15" s="1"/>
      <c r="G15" s="2">
        <f t="shared" si="0"/>
        <v>0</v>
      </c>
      <c r="H15" s="2">
        <f t="shared" si="1"/>
        <v>0</v>
      </c>
      <c r="I15" s="2">
        <f>G15+الجدول3[[#This Row],[ 50% من راتب الساعة الأساسي ]]</f>
        <v>0</v>
      </c>
      <c r="J15" s="12">
        <f t="shared" si="2"/>
        <v>0</v>
      </c>
    </row>
    <row r="16" spans="2:10" customFormat="1" x14ac:dyDescent="0.25">
      <c r="B16" s="15"/>
      <c r="C16" s="1"/>
      <c r="D16" s="1"/>
      <c r="E16" s="1"/>
      <c r="F16" s="1"/>
      <c r="G16" s="2">
        <f t="shared" ref="G16:G19" si="6">D16/30/8</f>
        <v>0</v>
      </c>
      <c r="H16" s="2">
        <f t="shared" ref="H16:H19" si="7">E16/30/8/2</f>
        <v>0</v>
      </c>
      <c r="I16" s="2">
        <f>G16+الجدول3[[#This Row],[ 50% من راتب الساعة الأساسي ]]</f>
        <v>0</v>
      </c>
      <c r="J16" s="16">
        <f t="shared" ref="J16:J19" si="8">I16*F16</f>
        <v>0</v>
      </c>
    </row>
    <row r="17" spans="2:10" customFormat="1" x14ac:dyDescent="0.25">
      <c r="B17" s="15"/>
      <c r="C17" s="1"/>
      <c r="D17" s="1"/>
      <c r="E17" s="1"/>
      <c r="F17" s="1"/>
      <c r="G17" s="2">
        <f t="shared" si="6"/>
        <v>0</v>
      </c>
      <c r="H17" s="2">
        <f t="shared" si="7"/>
        <v>0</v>
      </c>
      <c r="I17" s="2">
        <f>G17+الجدول3[[#This Row],[ 50% من راتب الساعة الأساسي ]]</f>
        <v>0</v>
      </c>
      <c r="J17" s="16">
        <f t="shared" si="8"/>
        <v>0</v>
      </c>
    </row>
    <row r="18" spans="2:10" customFormat="1" x14ac:dyDescent="0.25">
      <c r="B18" s="15"/>
      <c r="C18" s="1"/>
      <c r="D18" s="1"/>
      <c r="E18" s="1"/>
      <c r="F18" s="1"/>
      <c r="G18" s="2">
        <f t="shared" si="6"/>
        <v>0</v>
      </c>
      <c r="H18" s="2">
        <f t="shared" si="7"/>
        <v>0</v>
      </c>
      <c r="I18" s="2">
        <f>G18+الجدول3[[#This Row],[ 50% من راتب الساعة الأساسي ]]</f>
        <v>0</v>
      </c>
      <c r="J18" s="16">
        <f t="shared" si="8"/>
        <v>0</v>
      </c>
    </row>
    <row r="19" spans="2:10" customFormat="1" x14ac:dyDescent="0.25">
      <c r="B19" s="15"/>
      <c r="C19" s="1"/>
      <c r="D19" s="1"/>
      <c r="E19" s="1"/>
      <c r="F19" s="1"/>
      <c r="G19" s="2">
        <f t="shared" si="6"/>
        <v>0</v>
      </c>
      <c r="H19" s="2">
        <f t="shared" si="7"/>
        <v>0</v>
      </c>
      <c r="I19" s="2">
        <f>G19+الجدول3[[#This Row],[ 50% من راتب الساعة الأساسي ]]</f>
        <v>0</v>
      </c>
      <c r="J19" s="16">
        <f t="shared" si="8"/>
        <v>0</v>
      </c>
    </row>
    <row r="20" spans="2:10" customFormat="1" x14ac:dyDescent="0.25">
      <c r="B20" s="15"/>
      <c r="C20" s="1"/>
      <c r="D20" s="1"/>
      <c r="E20" s="1"/>
      <c r="F20" s="1"/>
      <c r="G20" s="2">
        <f>D20/30/8</f>
        <v>0</v>
      </c>
      <c r="H20" s="2">
        <f>E20/30/8/2</f>
        <v>0</v>
      </c>
      <c r="I20" s="2">
        <f>G20+الجدول3[[#This Row],[ 50% من راتب الساعة الأساسي ]]</f>
        <v>0</v>
      </c>
      <c r="J20" s="16">
        <f>I20*F20</f>
        <v>0</v>
      </c>
    </row>
    <row r="21" spans="2:10" customFormat="1" x14ac:dyDescent="0.25">
      <c r="B21" s="6"/>
      <c r="C21" s="1"/>
      <c r="D21" s="1"/>
      <c r="E21" s="1"/>
      <c r="F21" s="1"/>
      <c r="G21" s="2">
        <f t="shared" si="0"/>
        <v>0</v>
      </c>
      <c r="H21" s="2">
        <f t="shared" si="1"/>
        <v>0</v>
      </c>
      <c r="I21" s="2">
        <f>G21+الجدول3[[#This Row],[ 50% من راتب الساعة الأساسي ]]</f>
        <v>0</v>
      </c>
      <c r="J21" s="12">
        <f t="shared" si="2"/>
        <v>0</v>
      </c>
    </row>
    <row r="22" spans="2:10" customFormat="1" x14ac:dyDescent="0.25">
      <c r="B22" s="6"/>
      <c r="C22" s="1"/>
      <c r="D22" s="1"/>
      <c r="E22" s="1"/>
      <c r="F22" s="1"/>
      <c r="G22" s="2">
        <f t="shared" si="0"/>
        <v>0</v>
      </c>
      <c r="H22" s="2">
        <f t="shared" si="1"/>
        <v>0</v>
      </c>
      <c r="I22" s="2">
        <f>G22+الجدول3[[#This Row],[ 50% من راتب الساعة الأساسي ]]</f>
        <v>0</v>
      </c>
      <c r="J22" s="12">
        <f t="shared" si="2"/>
        <v>0</v>
      </c>
    </row>
    <row r="23" spans="2:10" customFormat="1" x14ac:dyDescent="0.25">
      <c r="B23" s="6"/>
      <c r="C23" s="1"/>
      <c r="D23" s="1"/>
      <c r="E23" s="1"/>
      <c r="F23" s="1"/>
      <c r="G23" s="2">
        <f t="shared" si="0"/>
        <v>0</v>
      </c>
      <c r="H23" s="2">
        <f t="shared" si="1"/>
        <v>0</v>
      </c>
      <c r="I23" s="2">
        <f>G23+الجدول3[[#This Row],[ 50% من راتب الساعة الأساسي ]]</f>
        <v>0</v>
      </c>
      <c r="J23" s="12">
        <f t="shared" si="2"/>
        <v>0</v>
      </c>
    </row>
    <row r="24" spans="2:10" customFormat="1" x14ac:dyDescent="0.25">
      <c r="B24" s="6"/>
      <c r="C24" s="1"/>
      <c r="D24" s="1"/>
      <c r="E24" s="1"/>
      <c r="F24" s="1"/>
      <c r="G24" s="2">
        <f t="shared" si="0"/>
        <v>0</v>
      </c>
      <c r="H24" s="2">
        <f t="shared" si="1"/>
        <v>0</v>
      </c>
      <c r="I24" s="2">
        <f>G24+الجدول3[[#This Row],[ 50% من راتب الساعة الأساسي ]]</f>
        <v>0</v>
      </c>
      <c r="J24" s="12">
        <f t="shared" si="2"/>
        <v>0</v>
      </c>
    </row>
    <row r="25" spans="2:10" customFormat="1" x14ac:dyDescent="0.25">
      <c r="B25" s="7"/>
      <c r="C25" s="8"/>
      <c r="D25" s="8"/>
      <c r="E25" s="8"/>
      <c r="F25" s="8"/>
      <c r="G25" s="2">
        <f t="shared" si="0"/>
        <v>0</v>
      </c>
      <c r="H25" s="2">
        <f t="shared" si="1"/>
        <v>0</v>
      </c>
      <c r="I25" s="2">
        <f>G25+الجدول3[[#This Row],[ 50% من راتب الساعة الأساسي ]]</f>
        <v>0</v>
      </c>
      <c r="J25" s="12">
        <f t="shared" si="2"/>
        <v>0</v>
      </c>
    </row>
    <row r="26" spans="2:10" customFormat="1" x14ac:dyDescent="0.25"/>
    <row r="27" spans="2:10" customFormat="1" x14ac:dyDescent="0.25">
      <c r="B27" s="17" t="s">
        <v>7</v>
      </c>
      <c r="C27" s="17"/>
      <c r="D27" s="17"/>
    </row>
    <row r="28" spans="2:10" customFormat="1" x14ac:dyDescent="0.25">
      <c r="B28" s="17"/>
      <c r="C28" s="17"/>
      <c r="D28" s="17"/>
    </row>
    <row r="29" spans="2:10" customFormat="1" x14ac:dyDescent="0.25"/>
    <row r="30" spans="2:10" customFormat="1" x14ac:dyDescent="0.25"/>
    <row r="31" spans="2:10" customFormat="1" x14ac:dyDescent="0.25"/>
    <row r="32" spans="2:10" customFormat="1" x14ac:dyDescent="0.25"/>
    <row r="33" spans="2:3" customFormat="1" x14ac:dyDescent="0.25"/>
    <row r="35" spans="2:3" ht="30" x14ac:dyDescent="0.25">
      <c r="B35" s="19" t="s">
        <v>11</v>
      </c>
      <c r="C35" s="14"/>
    </row>
  </sheetData>
  <mergeCells count="2">
    <mergeCell ref="B27:D28"/>
    <mergeCell ref="B2:F3"/>
  </mergeCells>
  <hyperlinks>
    <hyperlink ref="B35" r:id="rId1" xr:uid="{FBF82B90-8EBA-4CC7-A890-8764D21441DE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H O X W D g C H 1 2 k A A A A 9 g A A A B I A H A B D b 2 5 m a W c v U G F j a 2 F n Z S 5 4 b W w g o h g A K K A U A A A A A A A A A A A A A A A A A A A A A A A A A A A A h Y 8 x D o I w G I W v Q r r T l j p g y E + J c Z X E h M S 4 N q V i I x T T F s v d H D y S V x C j q J v j + 9 4 3 v H e / 3 q A Y u z a 6 K O t 0 b 3 K U Y I o i Z W R f a 9 P k a P C H e I k K D l s h T 6 J R 0 S Q b l 4 2 u z t H R + 3 N G S A g B h w X u b U M Y p Q n Z l 5 t K H l U n 0 E f W / + V Y G + e F k Q p x 2 L 3 G c I Y T l m K W p p g C m S G U 2 n w F N u 1 9 t j 8 Q 1 k P r B 6 u 4 s H G 1 A j J H I O 8 P / A F Q S w M E F A A C A A g A x H O X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z l 1 g o i k e 4 D g A A A B E A A A A T A B w A R m 9 y b X V s Y X M v U 2 V j d G l v b j E u b S C i G A A o o B Q A A A A A A A A A A A A A A A A A A A A A A A A A A A A r T k 0 u y c z P U w i G 0 I b W A F B L A Q I t A B Q A A g A I A M R z l 1 g 4 A h 9 d p A A A A P Y A A A A S A A A A A A A A A A A A A A A A A A A A A A B D b 2 5 m a W c v U G F j a 2 F n Z S 5 4 b W x Q S w E C L Q A U A A I A C A D E c 5 d Y D 8 r p q 6 Q A A A D p A A A A E w A A A A A A A A A A A A A A A A D w A A A A W 0 N v b n R l b n R f V H l w Z X N d L n h t b F B L A Q I t A B Q A A g A I A M R z l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2 B v / L r x 3 o S J 4 5 V D S S v c Y f A A A A A A I A A A A A A B B m A A A A A Q A A I A A A A C c a + e N t c k D f S 3 7 y 6 k U l u d e n K q j Y J e + 3 K O / V a F W + d T J l A A A A A A 6 A A A A A A g A A I A A A A B w U F k C V z z / t F Q i z s M m H E p H g p o i T C K n j v 3 b f Q u F 8 9 6 / 6 U A A A A K s r Y G j y b J z o E G U N 2 N A 4 w 0 G K p + Q / I k Z T E h W g N O l b t K A 9 L E V M Z 5 R C 0 6 D g u t l h x 6 u k u 8 u l L 8 X z n C D / k A 4 t m 9 N k j H o 2 f Y F a X E z i N R 4 M 2 P G 7 b G u S Q A A A A F t M U J Y L o p l a 4 X V T H 9 w g h Y Z H 2 J K w Q R C w V 4 I G O s G h z m M / o m 4 A a / s 9 c 4 d E f 4 i v S N V x Z J E n d K d K r D 8 b p H X 2 Y j 6 8 J O c = < / D a t a M a s h u p > 
</file>

<file path=customXml/itemProps1.xml><?xml version="1.0" encoding="utf-8"?>
<ds:datastoreItem xmlns:ds="http://schemas.openxmlformats.org/officeDocument/2006/customXml" ds:itemID="{CB49A977-A384-4B98-BF0A-FBECCA52EC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Halabi</dc:creator>
  <cp:lastModifiedBy>Fahad Halabi</cp:lastModifiedBy>
  <dcterms:created xsi:type="dcterms:W3CDTF">2024-04-23T11:08:08Z</dcterms:created>
  <dcterms:modified xsi:type="dcterms:W3CDTF">2026-02-12T09:08:27Z</dcterms:modified>
</cp:coreProperties>
</file>